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2810" activeTab="0"/>
  </bookViews>
  <sheets>
    <sheet name="Лист1" sheetId="1" r:id="rId1"/>
  </sheets>
  <definedNames>
    <definedName name="_xlnm.Print_Area" localSheetId="0">'Лист1'!$A$1:$DM$21</definedName>
  </definedNames>
  <calcPr fullCalcOnLoad="1"/>
</workbook>
</file>

<file path=xl/sharedStrings.xml><?xml version="1.0" encoding="utf-8"?>
<sst xmlns="http://schemas.openxmlformats.org/spreadsheetml/2006/main" count="192" uniqueCount="77">
  <si>
    <t>ФОРМА</t>
  </si>
  <si>
    <t>ОТЧЕТНОСТИ УПРАВЛЯЮЩЕЙ ОРГАНИЗАЦИИ ПО ДОГОВОРУ</t>
  </si>
  <si>
    <t>НА ПРЕДОСТАВЛЕНИЕ СУБСИДИИ ИЗ БЮДЖЕТА ГОРОДА МОСКВЫ</t>
  </si>
  <si>
    <t>НА СОДЕРЖАНИЕ И ТЕКУЩИЙ РЕМОНТ ОБЩЕГО ИМУЩЕСТВА</t>
  </si>
  <si>
    <t>В МНОГОКВАРТИРНЫХ ДОМАХ</t>
  </si>
  <si>
    <t>ПО СОСТОЯНИЮ НА 1 января 2012 года</t>
  </si>
  <si>
    <t>5.*"СПРАВОЧНОВыполнено</t>
  </si>
  <si>
    <t>5.1."Работы</t>
  </si>
  <si>
    <t>5.2."Работы</t>
  </si>
  <si>
    <t>5.3."Работы</t>
  </si>
  <si>
    <t>5.4.Вывоз</t>
  </si>
  <si>
    <t>5.5."Работы</t>
  </si>
  <si>
    <t>5.6.Работы</t>
  </si>
  <si>
    <t>5.7.Работы</t>
  </si>
  <si>
    <t>5.8."Работы</t>
  </si>
  <si>
    <t>5.9."Работы</t>
  </si>
  <si>
    <t>5.10."Работы</t>
  </si>
  <si>
    <t>5.11."Внеплановые</t>
  </si>
  <si>
    <t>5.12."Расходы</t>
  </si>
  <si>
    <t>5.13."Расходы</t>
  </si>
  <si>
    <t>5.14."Прочие</t>
  </si>
  <si>
    <t>5.15."Работы</t>
  </si>
  <si>
    <t>5.16.Отопление</t>
  </si>
  <si>
    <t>№ п/п</t>
  </si>
  <si>
    <t>Адрес многоквартирного дома</t>
  </si>
  <si>
    <t>Дата заключения договора</t>
  </si>
  <si>
    <t>№ договора</t>
  </si>
  <si>
    <t>Сумма по договору (руб.)</t>
  </si>
  <si>
    <t>Характеристика МКД
(в том числе)</t>
  </si>
  <si>
    <t>Площадь земельного участка в общем имуществе МКД</t>
  </si>
  <si>
    <t>Серия МКД / год постройки</t>
  </si>
  <si>
    <t>Количество этажей</t>
  </si>
  <si>
    <t>Количество подъездов</t>
  </si>
  <si>
    <t>Количество квартир</t>
  </si>
  <si>
    <t>Всего сумма по договору на предоставление субсидий из бюджета г. Москвы (руб)</t>
  </si>
  <si>
    <t>Фактически поступило из бюджета города за отчетный период (руб)</t>
  </si>
  <si>
    <t>Разница между суммой по договору на предоставление бюджетных субсидий и фактически полученной суммы из бюджета города (руб)</t>
  </si>
  <si>
    <t>В том числе (из строки 5) использовано средств, полученных из бюджета города (строка 2) за отчетный период, всего: (руб.)</t>
  </si>
  <si>
    <t>работ по содерж. и текущему ремонту общего имущества МКД по смете расходов ТСЖ, ЖСК, ЖК или приложениям к договору управления за отчетный период - всего (руб.)в том числе:"</t>
  </si>
  <si>
    <t>по управлению МКД нарастающим итогом с начала года, руб., в том числе за отчетный квартал, руб."</t>
  </si>
  <si>
    <t>по санитарному содержанию помещений общего    пользования, входящих в состав общего имущества МКД,          нарастающим итогом с начала    года, руб., в том числе за     отчетный квартал, руб.         "</t>
  </si>
  <si>
    <t>по сбору и вывозу ТБО нарастающим итогом с начала года,руб., в том числе за отчетный квартал, руб."</t>
  </si>
  <si>
    <t>крупногабаритного мусора</t>
  </si>
  <si>
    <t>по содержанию и ППР помещений общего пользования,входящих в состав общего имущества МКД, нарастающим итогом с начала года, руб.,в том числе за отчетный квартал, руб.                  "</t>
  </si>
  <si>
    <t>по содержанию и ППР внутридомовых инженерных коммуникаций и оборудования,входящих в состав общего имущества МКД, нарастающим итогом с начала года, руб., в том числе за отчетный квартал, руб.</t>
  </si>
  <si>
    <t>по техническому обслуживанию,текущему ремонту и содержанию лифтового оборудования, входящего в состав общего имущества МКД,нарастающим итогом с начала года, руб.,в том числе за отчетный квартал, руб.</t>
  </si>
  <si>
    <t>по содержанию и ППР систем противопожарной безопасности, входящих в составобщего имущества МКД,нарастающим итогом с начала года, руб., в том числе за отчетный квартал, руб."</t>
  </si>
  <si>
    <t>по содержанию и ППР систем вентиляции и газоходов, входящих в состав общего имущества МКД, нарастающим итогом с начала года, руб.,в том числе за отчетный квартал, руб."</t>
  </si>
  <si>
    <t>по содержанию и ППР систем газораспределения и газового оборудования, входящихв состав общего имущества МКД  нарастающим итогом с начала года, руб., в том числе за отчетный квартал, руб."</t>
  </si>
  <si>
    <t>и аварийные работы по восстановлению общего имущества МКД нарастающим итогом с начала года, руб.,в том числе за отчетный квартал, руб."</t>
  </si>
  <si>
    <t>за электроэнергию, потребленную на дежурное освещение мест общего пользования и работу лифтов(общедомовые нужды),  нарастающим итогом с начала года, руб., в том числе за отчетный квартал, руб.Э"</t>
  </si>
  <si>
    <t>за воду, потребленную  на общедомовые нужды,нарастающим итогом с начала года, руб., в том числе за отчетный квартал, руб."</t>
  </si>
  <si>
    <t>работы по содержанию и ремонту общего имущества МКД нарастающим итогом с начала года,руб., в том числе за отчетный квартал, руб."</t>
  </si>
  <si>
    <t>по уборке и содержанию  земельного участка и объектов  благоустройства и озеленения,входящих в состав общего имущества МКД, нарастающим итогом с начала года, руб.,в том числе за отчетный квартал, руб."</t>
  </si>
  <si>
    <t>Стоимость работ и услуг по содержанию и текущему ремонту в МКД (по смете расходов ТСЖ, ЖСК, ЖК или приложениям к договору управления), (руб)</t>
  </si>
  <si>
    <t>в т.ч. приходящаяся на жилые помещения в МКД, (руб.)</t>
  </si>
  <si>
    <t>Себестоимость обслуживания 1 кв.м. общей площади</t>
  </si>
  <si>
    <t>в год</t>
  </si>
  <si>
    <t>в квартал</t>
  </si>
  <si>
    <t>в месяц</t>
  </si>
  <si>
    <t>Общая площадь без учета летних помещений</t>
  </si>
  <si>
    <t>Общая площадь жилых помещений</t>
  </si>
  <si>
    <t>Общая площадь нежилых помещений</t>
  </si>
  <si>
    <t>Общая площадь нежилых помещений общего пользования, входящих в состав общего имущества МКД</t>
  </si>
  <si>
    <t>нарастающим итогом с начала года</t>
  </si>
  <si>
    <t>за отчетный квартал</t>
  </si>
  <si>
    <t>Примечание</t>
  </si>
  <si>
    <t>в том числе:</t>
  </si>
  <si>
    <t>Примечание (причины невыполнения)</t>
  </si>
  <si>
    <t>Всего в год</t>
  </si>
  <si>
    <t>собственными силами</t>
  </si>
  <si>
    <t>с привлечением сторонней организации</t>
  </si>
  <si>
    <t>Тарутинская ул. 4 корп 1</t>
  </si>
  <si>
    <t>индив. / 2010</t>
  </si>
  <si>
    <t>Тарутинская ул. 4 корп 2</t>
  </si>
  <si>
    <t>ИТОГО по 2 домам</t>
  </si>
  <si>
    <t>ФД-5-нов./11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</si>
</sst>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M15"/>
  <sheetViews>
    <sheetView tabSelected="1" workbookViewId="0" topLeftCell="DA1">
      <selection activeCell="DF17" sqref="DF17:DL18"/>
    </sheetView>
  </sheetViews>
  <sheetFormatPr defaultColWidth="9.00390625" defaultRowHeight="12.75"/>
  <cols>
    <col min="1" max="1" width="4.75390625" style="1" customWidth="1"/>
    <col min="2" max="2" width="40.75390625" style="1" customWidth="1"/>
    <col min="3" max="3" width="10.75390625" style="1" customWidth="1"/>
    <col min="4" max="4" width="12.875" style="1" customWidth="1"/>
    <col min="5" max="12" width="12.75390625" style="1" customWidth="1"/>
    <col min="13" max="13" width="16.75390625" style="1" customWidth="1"/>
    <col min="14" max="15" width="6.75390625" style="1" customWidth="1"/>
    <col min="16" max="16" width="7.75390625" style="1" customWidth="1"/>
    <col min="17" max="110" width="12.75390625" style="1" customWidth="1"/>
    <col min="111" max="116" width="13.75390625" style="1" customWidth="1"/>
    <col min="117" max="117" width="12.75390625" style="1" customWidth="1"/>
    <col min="118" max="16384" width="9.125" style="1" customWidth="1"/>
  </cols>
  <sheetData>
    <row r="2" spans="1:117" ht="12.75">
      <c r="A2" s="29" t="s">
        <v>0</v>
      </c>
      <c r="B2" s="29"/>
      <c r="C2" s="29"/>
      <c r="D2" s="29"/>
      <c r="E2" s="29"/>
      <c r="F2" s="29"/>
      <c r="G2" s="29"/>
      <c r="H2" s="2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</row>
    <row r="3" spans="1:117" ht="12.75">
      <c r="A3" s="29" t="s">
        <v>1</v>
      </c>
      <c r="B3" s="29"/>
      <c r="C3" s="29"/>
      <c r="D3" s="29"/>
      <c r="E3" s="29"/>
      <c r="F3" s="29"/>
      <c r="G3" s="29"/>
      <c r="H3" s="29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</row>
    <row r="4" spans="1:117" ht="12.75">
      <c r="A4" s="29" t="s">
        <v>2</v>
      </c>
      <c r="B4" s="29"/>
      <c r="C4" s="29"/>
      <c r="D4" s="29"/>
      <c r="E4" s="29"/>
      <c r="F4" s="29"/>
      <c r="G4" s="29"/>
      <c r="H4" s="29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</row>
    <row r="5" spans="1:117" ht="12.75">
      <c r="A5" s="29" t="s">
        <v>3</v>
      </c>
      <c r="B5" s="29"/>
      <c r="C5" s="29"/>
      <c r="D5" s="29"/>
      <c r="E5" s="29"/>
      <c r="F5" s="29"/>
      <c r="G5" s="29"/>
      <c r="H5" s="2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</row>
    <row r="6" spans="1:117" ht="12.75">
      <c r="A6" s="29" t="s">
        <v>4</v>
      </c>
      <c r="B6" s="29"/>
      <c r="C6" s="29"/>
      <c r="D6" s="29"/>
      <c r="E6" s="29"/>
      <c r="F6" s="29"/>
      <c r="G6" s="29"/>
      <c r="H6" s="29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</row>
    <row r="7" spans="1:117" ht="12.75">
      <c r="A7" s="29" t="s">
        <v>5</v>
      </c>
      <c r="B7" s="29"/>
      <c r="C7" s="29"/>
      <c r="D7" s="29"/>
      <c r="E7" s="29"/>
      <c r="F7" s="29"/>
      <c r="G7" s="29"/>
      <c r="H7" s="29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</row>
    <row r="8" spans="1:117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</row>
    <row r="9" spans="1:117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>
        <v>1</v>
      </c>
      <c r="R9" s="3"/>
      <c r="S9" s="3">
        <v>2</v>
      </c>
      <c r="T9" s="3"/>
      <c r="U9" s="3">
        <v>3</v>
      </c>
      <c r="V9" s="3"/>
      <c r="W9" s="3"/>
      <c r="X9" s="2">
        <v>4</v>
      </c>
      <c r="Y9" s="3"/>
      <c r="Z9" s="3"/>
      <c r="AA9" s="3"/>
      <c r="AB9" s="4" t="s">
        <v>6</v>
      </c>
      <c r="AC9" s="3"/>
      <c r="AD9" s="3"/>
      <c r="AE9" s="3"/>
      <c r="AF9" s="3"/>
      <c r="AG9" s="4" t="s">
        <v>7</v>
      </c>
      <c r="AH9" s="3"/>
      <c r="AI9" s="3"/>
      <c r="AJ9" s="3"/>
      <c r="AK9" s="3"/>
      <c r="AL9" s="4" t="s">
        <v>8</v>
      </c>
      <c r="AM9" s="3"/>
      <c r="AN9" s="3"/>
      <c r="AO9" s="3"/>
      <c r="AP9" s="3"/>
      <c r="AQ9" s="4" t="s">
        <v>9</v>
      </c>
      <c r="AR9" s="3"/>
      <c r="AS9" s="3"/>
      <c r="AT9" s="3"/>
      <c r="AU9" s="3"/>
      <c r="AV9" s="4" t="s">
        <v>10</v>
      </c>
      <c r="AW9" s="3"/>
      <c r="AX9" s="3"/>
      <c r="AY9" s="3"/>
      <c r="AZ9" s="3"/>
      <c r="BA9" s="4" t="s">
        <v>11</v>
      </c>
      <c r="BB9" s="3"/>
      <c r="BC9" s="3"/>
      <c r="BD9" s="3"/>
      <c r="BE9" s="3"/>
      <c r="BF9" s="4" t="s">
        <v>12</v>
      </c>
      <c r="BG9" s="3"/>
      <c r="BH9" s="3"/>
      <c r="BI9" s="3"/>
      <c r="BJ9" s="3"/>
      <c r="BK9" s="4" t="s">
        <v>13</v>
      </c>
      <c r="BL9" s="3"/>
      <c r="BM9" s="3"/>
      <c r="BN9" s="3"/>
      <c r="BO9" s="3"/>
      <c r="BP9" s="4" t="s">
        <v>14</v>
      </c>
      <c r="BQ9" s="3"/>
      <c r="BR9" s="3"/>
      <c r="BS9" s="3"/>
      <c r="BT9" s="3"/>
      <c r="BU9" s="4" t="s">
        <v>15</v>
      </c>
      <c r="BV9" s="3"/>
      <c r="BW9" s="3"/>
      <c r="BX9" s="3"/>
      <c r="BY9" s="3"/>
      <c r="BZ9" s="4" t="s">
        <v>16</v>
      </c>
      <c r="CA9" s="3"/>
      <c r="CB9" s="3"/>
      <c r="CC9" s="3"/>
      <c r="CD9" s="3"/>
      <c r="CE9" s="4" t="s">
        <v>17</v>
      </c>
      <c r="CF9" s="3"/>
      <c r="CG9" s="3"/>
      <c r="CH9" s="3"/>
      <c r="CI9" s="3"/>
      <c r="CJ9" s="4" t="s">
        <v>18</v>
      </c>
      <c r="CK9" s="3"/>
      <c r="CL9" s="3"/>
      <c r="CM9" s="3"/>
      <c r="CN9" s="3"/>
      <c r="CO9" s="4" t="s">
        <v>19</v>
      </c>
      <c r="CP9" s="3"/>
      <c r="CQ9" s="3"/>
      <c r="CR9" s="3"/>
      <c r="CS9" s="3"/>
      <c r="CT9" s="4" t="s">
        <v>20</v>
      </c>
      <c r="CU9" s="3"/>
      <c r="CV9" s="3"/>
      <c r="CW9" s="3"/>
      <c r="CX9" s="3"/>
      <c r="CY9" s="4" t="s">
        <v>21</v>
      </c>
      <c r="CZ9" s="3"/>
      <c r="DA9" s="3"/>
      <c r="DB9" s="3"/>
      <c r="DC9" s="3"/>
      <c r="DD9" s="4" t="s">
        <v>22</v>
      </c>
      <c r="DE9" s="3"/>
      <c r="DF9" s="3"/>
      <c r="DG9" s="3"/>
      <c r="DH9" s="3"/>
      <c r="DI9" s="3"/>
      <c r="DJ9" s="3"/>
      <c r="DK9" s="3"/>
      <c r="DL9" s="3"/>
      <c r="DM9" s="3"/>
    </row>
    <row r="10" spans="1:117" ht="84.75" customHeight="1">
      <c r="A10" s="17" t="s">
        <v>23</v>
      </c>
      <c r="B10" s="17" t="s">
        <v>24</v>
      </c>
      <c r="C10" s="20" t="s">
        <v>25</v>
      </c>
      <c r="D10" s="20" t="s">
        <v>26</v>
      </c>
      <c r="E10" s="13" t="s">
        <v>27</v>
      </c>
      <c r="F10" s="28"/>
      <c r="G10" s="14"/>
      <c r="H10" s="13" t="s">
        <v>28</v>
      </c>
      <c r="I10" s="28"/>
      <c r="J10" s="28"/>
      <c r="K10" s="14"/>
      <c r="L10" s="17" t="s">
        <v>29</v>
      </c>
      <c r="M10" s="17" t="s">
        <v>30</v>
      </c>
      <c r="N10" s="20" t="s">
        <v>31</v>
      </c>
      <c r="O10" s="20" t="s">
        <v>32</v>
      </c>
      <c r="P10" s="20" t="s">
        <v>33</v>
      </c>
      <c r="Q10" s="13" t="s">
        <v>34</v>
      </c>
      <c r="R10" s="14"/>
      <c r="S10" s="13" t="s">
        <v>35</v>
      </c>
      <c r="T10" s="14"/>
      <c r="U10" s="13" t="s">
        <v>36</v>
      </c>
      <c r="V10" s="14"/>
      <c r="W10" s="13" t="s">
        <v>37</v>
      </c>
      <c r="X10" s="28"/>
      <c r="Y10" s="14"/>
      <c r="Z10" s="25" t="s">
        <v>38</v>
      </c>
      <c r="AA10" s="26"/>
      <c r="AB10" s="26"/>
      <c r="AC10" s="26"/>
      <c r="AD10" s="27"/>
      <c r="AE10" s="25" t="s">
        <v>39</v>
      </c>
      <c r="AF10" s="26"/>
      <c r="AG10" s="26"/>
      <c r="AH10" s="26"/>
      <c r="AI10" s="27"/>
      <c r="AJ10" s="25" t="s">
        <v>40</v>
      </c>
      <c r="AK10" s="26"/>
      <c r="AL10" s="26"/>
      <c r="AM10" s="26"/>
      <c r="AN10" s="27"/>
      <c r="AO10" s="25" t="s">
        <v>41</v>
      </c>
      <c r="AP10" s="26"/>
      <c r="AQ10" s="26"/>
      <c r="AR10" s="26"/>
      <c r="AS10" s="27"/>
      <c r="AT10" s="25" t="s">
        <v>42</v>
      </c>
      <c r="AU10" s="26"/>
      <c r="AV10" s="26"/>
      <c r="AW10" s="26"/>
      <c r="AX10" s="27"/>
      <c r="AY10" s="25" t="s">
        <v>43</v>
      </c>
      <c r="AZ10" s="26"/>
      <c r="BA10" s="26"/>
      <c r="BB10" s="26"/>
      <c r="BC10" s="27"/>
      <c r="BD10" s="25" t="s">
        <v>44</v>
      </c>
      <c r="BE10" s="26"/>
      <c r="BF10" s="26"/>
      <c r="BG10" s="26"/>
      <c r="BH10" s="27"/>
      <c r="BI10" s="25" t="s">
        <v>45</v>
      </c>
      <c r="BJ10" s="26"/>
      <c r="BK10" s="26"/>
      <c r="BL10" s="26"/>
      <c r="BM10" s="27"/>
      <c r="BN10" s="25" t="s">
        <v>46</v>
      </c>
      <c r="BO10" s="26"/>
      <c r="BP10" s="26"/>
      <c r="BQ10" s="26"/>
      <c r="BR10" s="27"/>
      <c r="BS10" s="25" t="s">
        <v>47</v>
      </c>
      <c r="BT10" s="26"/>
      <c r="BU10" s="26"/>
      <c r="BV10" s="26"/>
      <c r="BW10" s="27"/>
      <c r="BX10" s="25" t="s">
        <v>48</v>
      </c>
      <c r="BY10" s="26"/>
      <c r="BZ10" s="26"/>
      <c r="CA10" s="26"/>
      <c r="CB10" s="27"/>
      <c r="CC10" s="25" t="s">
        <v>49</v>
      </c>
      <c r="CD10" s="26"/>
      <c r="CE10" s="26"/>
      <c r="CF10" s="26"/>
      <c r="CG10" s="27"/>
      <c r="CH10" s="25" t="s">
        <v>50</v>
      </c>
      <c r="CI10" s="26"/>
      <c r="CJ10" s="26"/>
      <c r="CK10" s="26"/>
      <c r="CL10" s="27"/>
      <c r="CM10" s="25" t="s">
        <v>51</v>
      </c>
      <c r="CN10" s="26"/>
      <c r="CO10" s="26"/>
      <c r="CP10" s="26"/>
      <c r="CQ10" s="27"/>
      <c r="CR10" s="25" t="s">
        <v>52</v>
      </c>
      <c r="CS10" s="26"/>
      <c r="CT10" s="26"/>
      <c r="CU10" s="26"/>
      <c r="CV10" s="27"/>
      <c r="CW10" s="25" t="s">
        <v>53</v>
      </c>
      <c r="CX10" s="26"/>
      <c r="CY10" s="26"/>
      <c r="CZ10" s="26"/>
      <c r="DA10" s="27"/>
      <c r="DB10" s="25" t="s">
        <v>22</v>
      </c>
      <c r="DC10" s="26"/>
      <c r="DD10" s="26"/>
      <c r="DE10" s="26"/>
      <c r="DF10" s="27"/>
      <c r="DG10" s="13" t="s">
        <v>54</v>
      </c>
      <c r="DH10" s="28"/>
      <c r="DI10" s="14"/>
      <c r="DJ10" s="13" t="s">
        <v>55</v>
      </c>
      <c r="DK10" s="28"/>
      <c r="DL10" s="14"/>
      <c r="DM10" s="6" t="s">
        <v>56</v>
      </c>
    </row>
    <row r="11" spans="1:117" ht="15" customHeight="1">
      <c r="A11" s="19"/>
      <c r="B11" s="19"/>
      <c r="C11" s="21"/>
      <c r="D11" s="21"/>
      <c r="E11" s="15" t="s">
        <v>57</v>
      </c>
      <c r="F11" s="15" t="s">
        <v>58</v>
      </c>
      <c r="G11" s="15" t="s">
        <v>59</v>
      </c>
      <c r="H11" s="15" t="s">
        <v>60</v>
      </c>
      <c r="I11" s="15" t="s">
        <v>61</v>
      </c>
      <c r="J11" s="15" t="s">
        <v>62</v>
      </c>
      <c r="K11" s="23" t="s">
        <v>63</v>
      </c>
      <c r="L11" s="19"/>
      <c r="M11" s="19"/>
      <c r="N11" s="21"/>
      <c r="O11" s="21"/>
      <c r="P11" s="21"/>
      <c r="Q11" s="15" t="s">
        <v>64</v>
      </c>
      <c r="R11" s="15" t="s">
        <v>65</v>
      </c>
      <c r="S11" s="15" t="s">
        <v>64</v>
      </c>
      <c r="T11" s="15" t="s">
        <v>65</v>
      </c>
      <c r="U11" s="15" t="s">
        <v>64</v>
      </c>
      <c r="V11" s="15" t="s">
        <v>65</v>
      </c>
      <c r="W11" s="15" t="s">
        <v>64</v>
      </c>
      <c r="X11" s="15" t="s">
        <v>65</v>
      </c>
      <c r="Y11" s="15" t="s">
        <v>66</v>
      </c>
      <c r="Z11" s="15" t="s">
        <v>64</v>
      </c>
      <c r="AA11" s="15" t="s">
        <v>65</v>
      </c>
      <c r="AB11" s="13" t="s">
        <v>67</v>
      </c>
      <c r="AC11" s="14"/>
      <c r="AD11" s="15" t="s">
        <v>68</v>
      </c>
      <c r="AE11" s="15" t="s">
        <v>64</v>
      </c>
      <c r="AF11" s="15" t="s">
        <v>65</v>
      </c>
      <c r="AG11" s="13" t="s">
        <v>67</v>
      </c>
      <c r="AH11" s="14"/>
      <c r="AI11" s="15" t="s">
        <v>68</v>
      </c>
      <c r="AJ11" s="15" t="s">
        <v>64</v>
      </c>
      <c r="AK11" s="15" t="s">
        <v>65</v>
      </c>
      <c r="AL11" s="13" t="s">
        <v>67</v>
      </c>
      <c r="AM11" s="14"/>
      <c r="AN11" s="15" t="s">
        <v>68</v>
      </c>
      <c r="AO11" s="15" t="s">
        <v>64</v>
      </c>
      <c r="AP11" s="15" t="s">
        <v>65</v>
      </c>
      <c r="AQ11" s="13" t="s">
        <v>67</v>
      </c>
      <c r="AR11" s="14"/>
      <c r="AS11" s="15" t="s">
        <v>68</v>
      </c>
      <c r="AT11" s="15" t="s">
        <v>64</v>
      </c>
      <c r="AU11" s="15" t="s">
        <v>65</v>
      </c>
      <c r="AV11" s="13" t="s">
        <v>67</v>
      </c>
      <c r="AW11" s="14"/>
      <c r="AX11" s="15" t="s">
        <v>68</v>
      </c>
      <c r="AY11" s="15" t="s">
        <v>64</v>
      </c>
      <c r="AZ11" s="15" t="s">
        <v>65</v>
      </c>
      <c r="BA11" s="13" t="s">
        <v>67</v>
      </c>
      <c r="BB11" s="14"/>
      <c r="BC11" s="15" t="s">
        <v>68</v>
      </c>
      <c r="BD11" s="15" t="s">
        <v>64</v>
      </c>
      <c r="BE11" s="15" t="s">
        <v>65</v>
      </c>
      <c r="BF11" s="13" t="s">
        <v>67</v>
      </c>
      <c r="BG11" s="14"/>
      <c r="BH11" s="15" t="s">
        <v>68</v>
      </c>
      <c r="BI11" s="15" t="s">
        <v>64</v>
      </c>
      <c r="BJ11" s="15" t="s">
        <v>65</v>
      </c>
      <c r="BK11" s="13" t="s">
        <v>67</v>
      </c>
      <c r="BL11" s="14"/>
      <c r="BM11" s="15" t="s">
        <v>68</v>
      </c>
      <c r="BN11" s="15" t="s">
        <v>64</v>
      </c>
      <c r="BO11" s="15" t="s">
        <v>65</v>
      </c>
      <c r="BP11" s="13" t="s">
        <v>67</v>
      </c>
      <c r="BQ11" s="14"/>
      <c r="BR11" s="15" t="s">
        <v>68</v>
      </c>
      <c r="BS11" s="15" t="s">
        <v>64</v>
      </c>
      <c r="BT11" s="15" t="s">
        <v>65</v>
      </c>
      <c r="BU11" s="13" t="s">
        <v>67</v>
      </c>
      <c r="BV11" s="14"/>
      <c r="BW11" s="15" t="s">
        <v>68</v>
      </c>
      <c r="BX11" s="15" t="s">
        <v>64</v>
      </c>
      <c r="BY11" s="15" t="s">
        <v>65</v>
      </c>
      <c r="BZ11" s="13" t="s">
        <v>67</v>
      </c>
      <c r="CA11" s="14"/>
      <c r="CB11" s="15" t="s">
        <v>68</v>
      </c>
      <c r="CC11" s="15" t="s">
        <v>64</v>
      </c>
      <c r="CD11" s="15" t="s">
        <v>65</v>
      </c>
      <c r="CE11" s="13" t="s">
        <v>67</v>
      </c>
      <c r="CF11" s="14"/>
      <c r="CG11" s="15" t="s">
        <v>68</v>
      </c>
      <c r="CH11" s="15" t="s">
        <v>64</v>
      </c>
      <c r="CI11" s="15" t="s">
        <v>65</v>
      </c>
      <c r="CJ11" s="13" t="s">
        <v>67</v>
      </c>
      <c r="CK11" s="14"/>
      <c r="CL11" s="15" t="s">
        <v>68</v>
      </c>
      <c r="CM11" s="15" t="s">
        <v>64</v>
      </c>
      <c r="CN11" s="15" t="s">
        <v>65</v>
      </c>
      <c r="CO11" s="13" t="s">
        <v>67</v>
      </c>
      <c r="CP11" s="14"/>
      <c r="CQ11" s="15" t="s">
        <v>68</v>
      </c>
      <c r="CR11" s="15" t="s">
        <v>64</v>
      </c>
      <c r="CS11" s="15" t="s">
        <v>65</v>
      </c>
      <c r="CT11" s="13" t="s">
        <v>67</v>
      </c>
      <c r="CU11" s="14"/>
      <c r="CV11" s="15" t="s">
        <v>68</v>
      </c>
      <c r="CW11" s="15" t="s">
        <v>64</v>
      </c>
      <c r="CX11" s="15" t="s">
        <v>65</v>
      </c>
      <c r="CY11" s="13" t="s">
        <v>67</v>
      </c>
      <c r="CZ11" s="14"/>
      <c r="DA11" s="15" t="s">
        <v>68</v>
      </c>
      <c r="DB11" s="15" t="s">
        <v>64</v>
      </c>
      <c r="DC11" s="15" t="s">
        <v>65</v>
      </c>
      <c r="DD11" s="13" t="s">
        <v>67</v>
      </c>
      <c r="DE11" s="14"/>
      <c r="DF11" s="15" t="s">
        <v>68</v>
      </c>
      <c r="DG11" s="17" t="s">
        <v>69</v>
      </c>
      <c r="DH11" s="13" t="s">
        <v>67</v>
      </c>
      <c r="DI11" s="14"/>
      <c r="DJ11" s="17" t="s">
        <v>69</v>
      </c>
      <c r="DK11" s="13" t="s">
        <v>67</v>
      </c>
      <c r="DL11" s="14"/>
      <c r="DM11" s="17" t="s">
        <v>59</v>
      </c>
    </row>
    <row r="12" spans="1:117" ht="69.75" customHeight="1">
      <c r="A12" s="18"/>
      <c r="B12" s="18"/>
      <c r="C12" s="22"/>
      <c r="D12" s="22"/>
      <c r="E12" s="16"/>
      <c r="F12" s="16"/>
      <c r="G12" s="16"/>
      <c r="H12" s="16"/>
      <c r="I12" s="16"/>
      <c r="J12" s="16"/>
      <c r="K12" s="24"/>
      <c r="L12" s="18"/>
      <c r="M12" s="18"/>
      <c r="N12" s="22"/>
      <c r="O12" s="22"/>
      <c r="P12" s="22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6" t="s">
        <v>70</v>
      </c>
      <c r="AC12" s="6" t="s">
        <v>71</v>
      </c>
      <c r="AD12" s="16"/>
      <c r="AE12" s="16"/>
      <c r="AF12" s="16"/>
      <c r="AG12" s="6" t="s">
        <v>70</v>
      </c>
      <c r="AH12" s="6" t="s">
        <v>71</v>
      </c>
      <c r="AI12" s="16"/>
      <c r="AJ12" s="16"/>
      <c r="AK12" s="16"/>
      <c r="AL12" s="6" t="s">
        <v>70</v>
      </c>
      <c r="AM12" s="6" t="s">
        <v>71</v>
      </c>
      <c r="AN12" s="16"/>
      <c r="AO12" s="16"/>
      <c r="AP12" s="16"/>
      <c r="AQ12" s="6" t="s">
        <v>70</v>
      </c>
      <c r="AR12" s="6" t="s">
        <v>71</v>
      </c>
      <c r="AS12" s="16"/>
      <c r="AT12" s="16"/>
      <c r="AU12" s="16"/>
      <c r="AV12" s="6" t="s">
        <v>70</v>
      </c>
      <c r="AW12" s="6" t="s">
        <v>71</v>
      </c>
      <c r="AX12" s="16"/>
      <c r="AY12" s="16"/>
      <c r="AZ12" s="16"/>
      <c r="BA12" s="6" t="s">
        <v>70</v>
      </c>
      <c r="BB12" s="6" t="s">
        <v>71</v>
      </c>
      <c r="BC12" s="16"/>
      <c r="BD12" s="16"/>
      <c r="BE12" s="16"/>
      <c r="BF12" s="6" t="s">
        <v>70</v>
      </c>
      <c r="BG12" s="6" t="s">
        <v>71</v>
      </c>
      <c r="BH12" s="16"/>
      <c r="BI12" s="16"/>
      <c r="BJ12" s="16"/>
      <c r="BK12" s="6" t="s">
        <v>70</v>
      </c>
      <c r="BL12" s="6" t="s">
        <v>71</v>
      </c>
      <c r="BM12" s="16"/>
      <c r="BN12" s="16"/>
      <c r="BO12" s="16"/>
      <c r="BP12" s="6" t="s">
        <v>70</v>
      </c>
      <c r="BQ12" s="6" t="s">
        <v>71</v>
      </c>
      <c r="BR12" s="16"/>
      <c r="BS12" s="16"/>
      <c r="BT12" s="16"/>
      <c r="BU12" s="6" t="s">
        <v>70</v>
      </c>
      <c r="BV12" s="6" t="s">
        <v>71</v>
      </c>
      <c r="BW12" s="16"/>
      <c r="BX12" s="16"/>
      <c r="BY12" s="16"/>
      <c r="BZ12" s="6" t="s">
        <v>70</v>
      </c>
      <c r="CA12" s="6" t="s">
        <v>71</v>
      </c>
      <c r="CB12" s="16"/>
      <c r="CC12" s="16"/>
      <c r="CD12" s="16"/>
      <c r="CE12" s="6" t="s">
        <v>70</v>
      </c>
      <c r="CF12" s="6" t="s">
        <v>71</v>
      </c>
      <c r="CG12" s="16"/>
      <c r="CH12" s="16"/>
      <c r="CI12" s="16"/>
      <c r="CJ12" s="6" t="s">
        <v>70</v>
      </c>
      <c r="CK12" s="6" t="s">
        <v>71</v>
      </c>
      <c r="CL12" s="16"/>
      <c r="CM12" s="16"/>
      <c r="CN12" s="16"/>
      <c r="CO12" s="6" t="s">
        <v>70</v>
      </c>
      <c r="CP12" s="6" t="s">
        <v>71</v>
      </c>
      <c r="CQ12" s="16"/>
      <c r="CR12" s="16"/>
      <c r="CS12" s="16"/>
      <c r="CT12" s="6" t="s">
        <v>70</v>
      </c>
      <c r="CU12" s="6" t="s">
        <v>71</v>
      </c>
      <c r="CV12" s="16"/>
      <c r="CW12" s="16"/>
      <c r="CX12" s="16"/>
      <c r="CY12" s="6" t="s">
        <v>70</v>
      </c>
      <c r="CZ12" s="6" t="s">
        <v>71</v>
      </c>
      <c r="DA12" s="16"/>
      <c r="DB12" s="16"/>
      <c r="DC12" s="16"/>
      <c r="DD12" s="6" t="s">
        <v>70</v>
      </c>
      <c r="DE12" s="6" t="s">
        <v>71</v>
      </c>
      <c r="DF12" s="16"/>
      <c r="DG12" s="18"/>
      <c r="DH12" s="5" t="s">
        <v>58</v>
      </c>
      <c r="DI12" s="5" t="s">
        <v>59</v>
      </c>
      <c r="DJ12" s="18"/>
      <c r="DK12" s="5" t="s">
        <v>58</v>
      </c>
      <c r="DL12" s="5" t="s">
        <v>59</v>
      </c>
      <c r="DM12" s="18"/>
    </row>
    <row r="13" spans="1:117" ht="12.75">
      <c r="A13" s="7">
        <v>1</v>
      </c>
      <c r="B13" s="7" t="s">
        <v>72</v>
      </c>
      <c r="C13" s="11">
        <v>40652</v>
      </c>
      <c r="D13" s="12" t="s">
        <v>76</v>
      </c>
      <c r="E13" s="8">
        <v>534601.08</v>
      </c>
      <c r="F13" s="8">
        <v>180694.65</v>
      </c>
      <c r="G13" s="8">
        <v>60231.55</v>
      </c>
      <c r="H13" s="7">
        <v>7158</v>
      </c>
      <c r="I13" s="7">
        <v>6779</v>
      </c>
      <c r="J13" s="7">
        <v>379</v>
      </c>
      <c r="K13" s="7">
        <v>841.7</v>
      </c>
      <c r="L13" s="7">
        <v>720.1</v>
      </c>
      <c r="M13" s="9" t="s">
        <v>73</v>
      </c>
      <c r="N13" s="7">
        <v>19</v>
      </c>
      <c r="O13" s="7">
        <v>1</v>
      </c>
      <c r="P13" s="7">
        <v>108</v>
      </c>
      <c r="Q13" s="8">
        <v>534601.08</v>
      </c>
      <c r="R13" s="8">
        <v>180694.65</v>
      </c>
      <c r="S13" s="8">
        <v>534601.08</v>
      </c>
      <c r="T13" s="8">
        <v>0</v>
      </c>
      <c r="U13" s="8">
        <v>0</v>
      </c>
      <c r="V13" s="8">
        <v>60231.55</v>
      </c>
      <c r="W13" s="8">
        <v>534601.08</v>
      </c>
      <c r="X13" s="8">
        <v>180694.65</v>
      </c>
      <c r="Y13" s="7"/>
      <c r="Z13" s="8">
        <v>1852537.67</v>
      </c>
      <c r="AA13" s="8">
        <v>461734.81</v>
      </c>
      <c r="AB13" s="8">
        <v>0</v>
      </c>
      <c r="AC13" s="8">
        <v>461734.81</v>
      </c>
      <c r="AD13" s="7"/>
      <c r="AE13" s="8">
        <v>108019.31</v>
      </c>
      <c r="AF13" s="8">
        <v>23258.67</v>
      </c>
      <c r="AG13" s="8">
        <v>0</v>
      </c>
      <c r="AH13" s="8">
        <v>23258.67</v>
      </c>
      <c r="AI13" s="7"/>
      <c r="AJ13" s="8">
        <v>70076.31</v>
      </c>
      <c r="AK13" s="8">
        <v>19176.56</v>
      </c>
      <c r="AL13" s="8">
        <v>0</v>
      </c>
      <c r="AM13" s="8">
        <v>19176.56</v>
      </c>
      <c r="AN13" s="7"/>
      <c r="AO13" s="8">
        <v>113582.87</v>
      </c>
      <c r="AP13" s="8">
        <v>23489.67</v>
      </c>
      <c r="AQ13" s="8">
        <v>0</v>
      </c>
      <c r="AR13" s="8">
        <v>23489.67</v>
      </c>
      <c r="AS13" s="7"/>
      <c r="AT13" s="8">
        <v>218124.91</v>
      </c>
      <c r="AU13" s="8">
        <v>57939.95</v>
      </c>
      <c r="AV13" s="8">
        <v>0</v>
      </c>
      <c r="AW13" s="8">
        <v>57939.95</v>
      </c>
      <c r="AX13" s="7"/>
      <c r="AY13" s="8">
        <v>41852.58</v>
      </c>
      <c r="AZ13" s="8">
        <v>13916.52</v>
      </c>
      <c r="BA13" s="8">
        <v>0</v>
      </c>
      <c r="BB13" s="8">
        <v>13916.52</v>
      </c>
      <c r="BC13" s="7"/>
      <c r="BD13" s="8">
        <v>120909.75</v>
      </c>
      <c r="BE13" s="8">
        <v>32471.87</v>
      </c>
      <c r="BF13" s="8">
        <v>0</v>
      </c>
      <c r="BG13" s="8">
        <v>32471.87</v>
      </c>
      <c r="BH13" s="7"/>
      <c r="BI13" s="8">
        <v>784916.31</v>
      </c>
      <c r="BJ13" s="8">
        <v>241170.46</v>
      </c>
      <c r="BK13" s="8">
        <v>0</v>
      </c>
      <c r="BL13" s="8">
        <v>241170.46</v>
      </c>
      <c r="BM13" s="7"/>
      <c r="BN13" s="8">
        <v>103391.11</v>
      </c>
      <c r="BO13" s="8">
        <v>16619.31</v>
      </c>
      <c r="BP13" s="8">
        <v>0</v>
      </c>
      <c r="BQ13" s="8">
        <v>16619.31</v>
      </c>
      <c r="BR13" s="7"/>
      <c r="BS13" s="8">
        <v>8004.97</v>
      </c>
      <c r="BT13" s="8">
        <v>8004.97</v>
      </c>
      <c r="BU13" s="8">
        <v>0</v>
      </c>
      <c r="BV13" s="8">
        <v>8004.97</v>
      </c>
      <c r="BW13" s="7"/>
      <c r="BX13" s="8">
        <v>0</v>
      </c>
      <c r="BY13" s="8">
        <v>0</v>
      </c>
      <c r="BZ13" s="8">
        <v>0</v>
      </c>
      <c r="CA13" s="8">
        <v>0</v>
      </c>
      <c r="CB13" s="7"/>
      <c r="CC13" s="8">
        <v>134233.15</v>
      </c>
      <c r="CD13" s="8">
        <v>6126</v>
      </c>
      <c r="CE13" s="8">
        <v>0</v>
      </c>
      <c r="CF13" s="8">
        <v>6126</v>
      </c>
      <c r="CG13" s="7"/>
      <c r="CH13" s="8">
        <v>0</v>
      </c>
      <c r="CI13" s="8">
        <v>0</v>
      </c>
      <c r="CJ13" s="8">
        <v>0</v>
      </c>
      <c r="CK13" s="8">
        <v>0</v>
      </c>
      <c r="CL13" s="7"/>
      <c r="CM13" s="8">
        <v>38792.64</v>
      </c>
      <c r="CN13" s="8">
        <v>2994.15</v>
      </c>
      <c r="CO13" s="8">
        <v>0</v>
      </c>
      <c r="CP13" s="8">
        <v>2994.15</v>
      </c>
      <c r="CQ13" s="7"/>
      <c r="CR13" s="8">
        <v>110633.76</v>
      </c>
      <c r="CS13" s="8">
        <v>16566.68</v>
      </c>
      <c r="CT13" s="8">
        <v>0</v>
      </c>
      <c r="CU13" s="8">
        <v>16566.68</v>
      </c>
      <c r="CV13" s="7"/>
      <c r="CW13" s="8">
        <v>0</v>
      </c>
      <c r="CX13" s="8">
        <v>0</v>
      </c>
      <c r="CY13" s="8">
        <v>0</v>
      </c>
      <c r="CZ13" s="8">
        <v>0</v>
      </c>
      <c r="DA13" s="7"/>
      <c r="DB13" s="8">
        <v>0</v>
      </c>
      <c r="DC13" s="8">
        <v>0</v>
      </c>
      <c r="DD13" s="8">
        <v>0</v>
      </c>
      <c r="DE13" s="8">
        <v>0</v>
      </c>
      <c r="DF13" s="7"/>
      <c r="DG13" s="8">
        <v>1968736.32</v>
      </c>
      <c r="DH13" s="8">
        <v>492184.08</v>
      </c>
      <c r="DI13" s="8">
        <v>164061.36</v>
      </c>
      <c r="DJ13" s="8">
        <v>1864496.16</v>
      </c>
      <c r="DK13" s="8">
        <v>466124.04</v>
      </c>
      <c r="DL13" s="8">
        <v>155374.68</v>
      </c>
      <c r="DM13" s="8">
        <v>22.92</v>
      </c>
    </row>
    <row r="14" spans="1:117" ht="12.75">
      <c r="A14" s="7">
        <v>2</v>
      </c>
      <c r="B14" s="7" t="s">
        <v>74</v>
      </c>
      <c r="C14" s="11">
        <v>40652</v>
      </c>
      <c r="D14" s="12" t="s">
        <v>76</v>
      </c>
      <c r="E14" s="8">
        <v>592018.36</v>
      </c>
      <c r="F14" s="8">
        <v>202634.28</v>
      </c>
      <c r="G14" s="8">
        <v>67544.76</v>
      </c>
      <c r="H14" s="7">
        <v>7149</v>
      </c>
      <c r="I14" s="7">
        <v>6769</v>
      </c>
      <c r="J14" s="7">
        <v>380</v>
      </c>
      <c r="K14" s="7">
        <v>848.9</v>
      </c>
      <c r="L14" s="7">
        <v>0</v>
      </c>
      <c r="M14" s="9" t="s">
        <v>73</v>
      </c>
      <c r="N14" s="7">
        <v>19</v>
      </c>
      <c r="O14" s="7">
        <v>1</v>
      </c>
      <c r="P14" s="7">
        <v>108</v>
      </c>
      <c r="Q14" s="8">
        <v>592018.36</v>
      </c>
      <c r="R14" s="8">
        <v>202634.28</v>
      </c>
      <c r="S14" s="8">
        <v>592018.36</v>
      </c>
      <c r="T14" s="8">
        <v>0</v>
      </c>
      <c r="U14" s="8">
        <v>0</v>
      </c>
      <c r="V14" s="8">
        <v>67544.76</v>
      </c>
      <c r="W14" s="8">
        <v>592018.36</v>
      </c>
      <c r="X14" s="8">
        <v>202634.28</v>
      </c>
      <c r="Y14" s="7"/>
      <c r="Z14" s="8">
        <v>1875479.48</v>
      </c>
      <c r="AA14" s="8">
        <v>481928.52</v>
      </c>
      <c r="AB14" s="8">
        <v>0</v>
      </c>
      <c r="AC14" s="8">
        <v>481928.52</v>
      </c>
      <c r="AD14" s="7"/>
      <c r="AE14" s="8">
        <v>85837.01</v>
      </c>
      <c r="AF14" s="8">
        <v>18482.39</v>
      </c>
      <c r="AG14" s="8">
        <v>0</v>
      </c>
      <c r="AH14" s="8">
        <v>18482.39</v>
      </c>
      <c r="AI14" s="7"/>
      <c r="AJ14" s="8">
        <v>76901.69</v>
      </c>
      <c r="AK14" s="8">
        <v>21488.66</v>
      </c>
      <c r="AL14" s="8">
        <v>0</v>
      </c>
      <c r="AM14" s="8">
        <v>21488.66</v>
      </c>
      <c r="AN14" s="7"/>
      <c r="AO14" s="8">
        <v>145682.04</v>
      </c>
      <c r="AP14" s="8">
        <v>30127.98</v>
      </c>
      <c r="AQ14" s="8">
        <v>0</v>
      </c>
      <c r="AR14" s="8">
        <v>30127.98</v>
      </c>
      <c r="AS14" s="7"/>
      <c r="AT14" s="8">
        <v>279858.63</v>
      </c>
      <c r="AU14" s="8">
        <v>74338.11</v>
      </c>
      <c r="AV14" s="8">
        <v>0</v>
      </c>
      <c r="AW14" s="8">
        <v>74338.11</v>
      </c>
      <c r="AX14" s="7"/>
      <c r="AY14" s="8">
        <v>41852.6</v>
      </c>
      <c r="AZ14" s="8">
        <v>13916.52</v>
      </c>
      <c r="BA14" s="8">
        <v>0</v>
      </c>
      <c r="BB14" s="8">
        <v>13916.52</v>
      </c>
      <c r="BC14" s="7"/>
      <c r="BD14" s="8">
        <v>120909.78</v>
      </c>
      <c r="BE14" s="8">
        <v>32471.87</v>
      </c>
      <c r="BF14" s="8">
        <v>0</v>
      </c>
      <c r="BG14" s="8">
        <v>32471.87</v>
      </c>
      <c r="BH14" s="7"/>
      <c r="BI14" s="8">
        <v>784916.33</v>
      </c>
      <c r="BJ14" s="8">
        <v>241170.47</v>
      </c>
      <c r="BK14" s="8">
        <v>0</v>
      </c>
      <c r="BL14" s="8">
        <v>241170.47</v>
      </c>
      <c r="BM14" s="7"/>
      <c r="BN14" s="8">
        <v>103355.65</v>
      </c>
      <c r="BO14" s="8">
        <v>16619.32</v>
      </c>
      <c r="BP14" s="8">
        <v>0</v>
      </c>
      <c r="BQ14" s="8">
        <v>16619.32</v>
      </c>
      <c r="BR14" s="7"/>
      <c r="BS14" s="8">
        <v>7994.94</v>
      </c>
      <c r="BT14" s="8">
        <v>7994.94</v>
      </c>
      <c r="BU14" s="8">
        <v>0</v>
      </c>
      <c r="BV14" s="8">
        <v>7994.94</v>
      </c>
      <c r="BW14" s="7"/>
      <c r="BX14" s="8">
        <v>0</v>
      </c>
      <c r="BY14" s="8">
        <v>0</v>
      </c>
      <c r="BZ14" s="8">
        <v>0</v>
      </c>
      <c r="CA14" s="8">
        <v>0</v>
      </c>
      <c r="CB14" s="7"/>
      <c r="CC14" s="8">
        <v>134034.81</v>
      </c>
      <c r="CD14" s="8">
        <v>6116.94</v>
      </c>
      <c r="CE14" s="8">
        <v>0</v>
      </c>
      <c r="CF14" s="8">
        <v>6116.94</v>
      </c>
      <c r="CG14" s="7"/>
      <c r="CH14" s="8">
        <v>0</v>
      </c>
      <c r="CI14" s="8">
        <v>0</v>
      </c>
      <c r="CJ14" s="8">
        <v>0</v>
      </c>
      <c r="CK14" s="8">
        <v>0</v>
      </c>
      <c r="CL14" s="7"/>
      <c r="CM14" s="8">
        <v>31720.6</v>
      </c>
      <c r="CN14" s="8">
        <v>2634.53</v>
      </c>
      <c r="CO14" s="8">
        <v>0</v>
      </c>
      <c r="CP14" s="8">
        <v>2634.53</v>
      </c>
      <c r="CQ14" s="7"/>
      <c r="CR14" s="8">
        <v>62415.4</v>
      </c>
      <c r="CS14" s="8">
        <v>16566.79</v>
      </c>
      <c r="CT14" s="8">
        <v>0</v>
      </c>
      <c r="CU14" s="8">
        <v>16566.79</v>
      </c>
      <c r="CV14" s="7"/>
      <c r="CW14" s="8">
        <v>0</v>
      </c>
      <c r="CX14" s="8">
        <v>0</v>
      </c>
      <c r="CY14" s="8">
        <v>0</v>
      </c>
      <c r="CZ14" s="8">
        <v>0</v>
      </c>
      <c r="DA14" s="7"/>
      <c r="DB14" s="8">
        <v>0</v>
      </c>
      <c r="DC14" s="8">
        <v>0</v>
      </c>
      <c r="DD14" s="8">
        <v>0</v>
      </c>
      <c r="DE14" s="8">
        <v>0</v>
      </c>
      <c r="DF14" s="7"/>
      <c r="DG14" s="8">
        <v>1966260.96</v>
      </c>
      <c r="DH14" s="8">
        <v>491565.24</v>
      </c>
      <c r="DI14" s="8">
        <v>163855.08</v>
      </c>
      <c r="DJ14" s="8">
        <v>1861745.76</v>
      </c>
      <c r="DK14" s="8">
        <v>465436.44</v>
      </c>
      <c r="DL14" s="8">
        <v>155145.48</v>
      </c>
      <c r="DM14" s="8">
        <v>22.92</v>
      </c>
    </row>
    <row r="15" spans="1:117" ht="12.75">
      <c r="A15" s="7"/>
      <c r="B15" s="10" t="s">
        <v>75</v>
      </c>
      <c r="C15" s="7"/>
      <c r="D15" s="7"/>
      <c r="E15" s="8">
        <f aca="true" t="shared" si="0" ref="E15:L15">SUM(E13:E14)</f>
        <v>1126619.44</v>
      </c>
      <c r="F15" s="8">
        <f t="shared" si="0"/>
        <v>383328.93</v>
      </c>
      <c r="G15" s="8">
        <f t="shared" si="0"/>
        <v>127776.31</v>
      </c>
      <c r="H15" s="7">
        <f t="shared" si="0"/>
        <v>14307</v>
      </c>
      <c r="I15" s="7">
        <f t="shared" si="0"/>
        <v>13548</v>
      </c>
      <c r="J15" s="7">
        <f t="shared" si="0"/>
        <v>759</v>
      </c>
      <c r="K15" s="7">
        <f t="shared" si="0"/>
        <v>1690.6</v>
      </c>
      <c r="L15" s="7">
        <f t="shared" si="0"/>
        <v>720.1</v>
      </c>
      <c r="M15" s="7"/>
      <c r="N15" s="7">
        <f aca="true" t="shared" si="1" ref="N15:X15">SUM(N13:N14)</f>
        <v>38</v>
      </c>
      <c r="O15" s="7">
        <f t="shared" si="1"/>
        <v>2</v>
      </c>
      <c r="P15" s="7">
        <f t="shared" si="1"/>
        <v>216</v>
      </c>
      <c r="Q15" s="8">
        <f t="shared" si="1"/>
        <v>1126619.44</v>
      </c>
      <c r="R15" s="8">
        <f t="shared" si="1"/>
        <v>383328.93</v>
      </c>
      <c r="S15" s="8">
        <f t="shared" si="1"/>
        <v>1126619.44</v>
      </c>
      <c r="T15" s="8">
        <f t="shared" si="1"/>
        <v>0</v>
      </c>
      <c r="U15" s="8">
        <f t="shared" si="1"/>
        <v>0</v>
      </c>
      <c r="V15" s="8">
        <f t="shared" si="1"/>
        <v>127776.31</v>
      </c>
      <c r="W15" s="8">
        <f t="shared" si="1"/>
        <v>1126619.44</v>
      </c>
      <c r="X15" s="8">
        <f t="shared" si="1"/>
        <v>383328.93</v>
      </c>
      <c r="Y15" s="7"/>
      <c r="Z15" s="8">
        <f>SUM(Z13:Z14)</f>
        <v>3728017.15</v>
      </c>
      <c r="AA15" s="8">
        <f>SUM(AA13:AA14)</f>
        <v>943663.3300000001</v>
      </c>
      <c r="AB15" s="8">
        <f>SUM(AB13:AB14)</f>
        <v>0</v>
      </c>
      <c r="AC15" s="8">
        <f>SUM(AC13:AC14)</f>
        <v>943663.3300000001</v>
      </c>
      <c r="AD15" s="7"/>
      <c r="AE15" s="8">
        <f>SUM(AE13:AE14)</f>
        <v>193856.32</v>
      </c>
      <c r="AF15" s="8">
        <f>SUM(AF13:AF14)</f>
        <v>41741.06</v>
      </c>
      <c r="AG15" s="8">
        <f>SUM(AG13:AG14)</f>
        <v>0</v>
      </c>
      <c r="AH15" s="8">
        <f>SUM(AH13:AH14)</f>
        <v>41741.06</v>
      </c>
      <c r="AI15" s="7"/>
      <c r="AJ15" s="8">
        <f>SUM(AJ13:AJ14)</f>
        <v>146978</v>
      </c>
      <c r="AK15" s="8">
        <f>SUM(AK13:AK14)</f>
        <v>40665.22</v>
      </c>
      <c r="AL15" s="8">
        <f>SUM(AL13:AL14)</f>
        <v>0</v>
      </c>
      <c r="AM15" s="8">
        <f>SUM(AM13:AM14)</f>
        <v>40665.22</v>
      </c>
      <c r="AN15" s="7"/>
      <c r="AO15" s="8">
        <f>SUM(AO13:AO14)</f>
        <v>259264.91</v>
      </c>
      <c r="AP15" s="8">
        <f>SUM(AP13:AP14)</f>
        <v>53617.649999999994</v>
      </c>
      <c r="AQ15" s="8">
        <f>SUM(AQ13:AQ14)</f>
        <v>0</v>
      </c>
      <c r="AR15" s="8">
        <f>SUM(AR13:AR14)</f>
        <v>53617.649999999994</v>
      </c>
      <c r="AS15" s="7"/>
      <c r="AT15" s="8">
        <f>SUM(AT13:AT14)</f>
        <v>497983.54000000004</v>
      </c>
      <c r="AU15" s="8">
        <f>SUM(AU13:AU14)</f>
        <v>132278.06</v>
      </c>
      <c r="AV15" s="8">
        <f>SUM(AV13:AV14)</f>
        <v>0</v>
      </c>
      <c r="AW15" s="8">
        <f>SUM(AW13:AW14)</f>
        <v>132278.06</v>
      </c>
      <c r="AX15" s="7"/>
      <c r="AY15" s="8">
        <f>SUM(AY13:AY14)</f>
        <v>83705.18</v>
      </c>
      <c r="AZ15" s="8">
        <f>SUM(AZ13:AZ14)</f>
        <v>27833.04</v>
      </c>
      <c r="BA15" s="8">
        <f>SUM(BA13:BA14)</f>
        <v>0</v>
      </c>
      <c r="BB15" s="8">
        <f>SUM(BB13:BB14)</f>
        <v>27833.04</v>
      </c>
      <c r="BC15" s="7"/>
      <c r="BD15" s="8">
        <f>SUM(BD13:BD14)</f>
        <v>241819.53</v>
      </c>
      <c r="BE15" s="8">
        <f>SUM(BE13:BE14)</f>
        <v>64943.74</v>
      </c>
      <c r="BF15" s="8">
        <f>SUM(BF13:BF14)</f>
        <v>0</v>
      </c>
      <c r="BG15" s="8">
        <f>SUM(BG13:BG14)</f>
        <v>64943.74</v>
      </c>
      <c r="BH15" s="7"/>
      <c r="BI15" s="8">
        <f>SUM(BI13:BI14)</f>
        <v>1569832.6400000001</v>
      </c>
      <c r="BJ15" s="8">
        <f>SUM(BJ13:BJ14)</f>
        <v>482340.93</v>
      </c>
      <c r="BK15" s="8">
        <f>SUM(BK13:BK14)</f>
        <v>0</v>
      </c>
      <c r="BL15" s="8">
        <f>SUM(BL13:BL14)</f>
        <v>482340.93</v>
      </c>
      <c r="BM15" s="7"/>
      <c r="BN15" s="8">
        <f>SUM(BN13:BN14)</f>
        <v>206746.76</v>
      </c>
      <c r="BO15" s="8">
        <f>SUM(BO13:BO14)</f>
        <v>33238.630000000005</v>
      </c>
      <c r="BP15" s="8">
        <f>SUM(BP13:BP14)</f>
        <v>0</v>
      </c>
      <c r="BQ15" s="8">
        <f>SUM(BQ13:BQ14)</f>
        <v>33238.630000000005</v>
      </c>
      <c r="BR15" s="7"/>
      <c r="BS15" s="8">
        <f>SUM(BS13:BS14)</f>
        <v>15999.91</v>
      </c>
      <c r="BT15" s="8">
        <f>SUM(BT13:BT14)</f>
        <v>15999.91</v>
      </c>
      <c r="BU15" s="8">
        <f>SUM(BU13:BU14)</f>
        <v>0</v>
      </c>
      <c r="BV15" s="8">
        <f>SUM(BV13:BV14)</f>
        <v>15999.91</v>
      </c>
      <c r="BW15" s="7"/>
      <c r="BX15" s="8">
        <f>SUM(BX13:BX14)</f>
        <v>0</v>
      </c>
      <c r="BY15" s="8">
        <f>SUM(BY13:BY14)</f>
        <v>0</v>
      </c>
      <c r="BZ15" s="8">
        <f>SUM(BZ13:BZ14)</f>
        <v>0</v>
      </c>
      <c r="CA15" s="8">
        <f>SUM(CA13:CA14)</f>
        <v>0</v>
      </c>
      <c r="CB15" s="7"/>
      <c r="CC15" s="8">
        <f>SUM(CC13:CC14)</f>
        <v>268267.95999999996</v>
      </c>
      <c r="CD15" s="8">
        <f>SUM(CD13:CD14)</f>
        <v>12242.939999999999</v>
      </c>
      <c r="CE15" s="8">
        <f>SUM(CE13:CE14)</f>
        <v>0</v>
      </c>
      <c r="CF15" s="8">
        <f>SUM(CF13:CF14)</f>
        <v>12242.939999999999</v>
      </c>
      <c r="CG15" s="7"/>
      <c r="CH15" s="8">
        <f>SUM(CH13:CH14)</f>
        <v>0</v>
      </c>
      <c r="CI15" s="8">
        <f>SUM(CI13:CI14)</f>
        <v>0</v>
      </c>
      <c r="CJ15" s="8">
        <f>SUM(CJ13:CJ14)</f>
        <v>0</v>
      </c>
      <c r="CK15" s="8">
        <f>SUM(CK13:CK14)</f>
        <v>0</v>
      </c>
      <c r="CL15" s="7"/>
      <c r="CM15" s="8">
        <f>SUM(CM13:CM14)</f>
        <v>70513.23999999999</v>
      </c>
      <c r="CN15" s="8">
        <f>SUM(CN13:CN14)</f>
        <v>5628.68</v>
      </c>
      <c r="CO15" s="8">
        <f>SUM(CO13:CO14)</f>
        <v>0</v>
      </c>
      <c r="CP15" s="8">
        <f>SUM(CP13:CP14)</f>
        <v>5628.68</v>
      </c>
      <c r="CQ15" s="7"/>
      <c r="CR15" s="8">
        <f>SUM(CR13:CR14)</f>
        <v>173049.16</v>
      </c>
      <c r="CS15" s="8">
        <f>SUM(CS13:CS14)</f>
        <v>33133.47</v>
      </c>
      <c r="CT15" s="8">
        <f>SUM(CT13:CT14)</f>
        <v>0</v>
      </c>
      <c r="CU15" s="8">
        <f>SUM(CU13:CU14)</f>
        <v>33133.47</v>
      </c>
      <c r="CV15" s="7"/>
      <c r="CW15" s="8">
        <f>SUM(CW13:CW14)</f>
        <v>0</v>
      </c>
      <c r="CX15" s="8">
        <f>SUM(CX13:CX14)</f>
        <v>0</v>
      </c>
      <c r="CY15" s="8">
        <f>SUM(CY13:CY14)</f>
        <v>0</v>
      </c>
      <c r="CZ15" s="8">
        <f>SUM(CZ13:CZ14)</f>
        <v>0</v>
      </c>
      <c r="DA15" s="7"/>
      <c r="DB15" s="8">
        <f>SUM(DB13:DB14)</f>
        <v>0</v>
      </c>
      <c r="DC15" s="8">
        <f>SUM(DC13:DC14)</f>
        <v>0</v>
      </c>
      <c r="DD15" s="8">
        <f>SUM(DD13:DD14)</f>
        <v>0</v>
      </c>
      <c r="DE15" s="8">
        <f>SUM(DE13:DE14)</f>
        <v>0</v>
      </c>
      <c r="DF15" s="7"/>
      <c r="DG15" s="8">
        <f aca="true" t="shared" si="2" ref="DG15:DL15">SUM(DG13:DG14)</f>
        <v>3934997.2800000003</v>
      </c>
      <c r="DH15" s="8">
        <f t="shared" si="2"/>
        <v>983749.3200000001</v>
      </c>
      <c r="DI15" s="8">
        <f t="shared" si="2"/>
        <v>327916.43999999994</v>
      </c>
      <c r="DJ15" s="8">
        <f t="shared" si="2"/>
        <v>3726241.92</v>
      </c>
      <c r="DK15" s="8">
        <f t="shared" si="2"/>
        <v>931560.48</v>
      </c>
      <c r="DL15" s="8">
        <f t="shared" si="2"/>
        <v>310520.16000000003</v>
      </c>
      <c r="DM15" s="7"/>
    </row>
  </sheetData>
  <mergeCells count="129">
    <mergeCell ref="E11:E12"/>
    <mergeCell ref="F11:F12"/>
    <mergeCell ref="A2:H2"/>
    <mergeCell ref="A3:H3"/>
    <mergeCell ref="A4:H4"/>
    <mergeCell ref="A5:H5"/>
    <mergeCell ref="G11:G12"/>
    <mergeCell ref="H11:H12"/>
    <mergeCell ref="U10:V10"/>
    <mergeCell ref="W10:Y10"/>
    <mergeCell ref="A6:H6"/>
    <mergeCell ref="A7:H7"/>
    <mergeCell ref="E10:G10"/>
    <mergeCell ref="H10:K10"/>
    <mergeCell ref="A10:A12"/>
    <mergeCell ref="B10:B12"/>
    <mergeCell ref="C10:C12"/>
    <mergeCell ref="D10:D12"/>
    <mergeCell ref="Z10:AD10"/>
    <mergeCell ref="AE10:AI10"/>
    <mergeCell ref="AJ10:AN10"/>
    <mergeCell ref="AO10:AS10"/>
    <mergeCell ref="BS10:BW10"/>
    <mergeCell ref="BX10:CB10"/>
    <mergeCell ref="CC10:CG10"/>
    <mergeCell ref="AT10:AX10"/>
    <mergeCell ref="AY10:BC10"/>
    <mergeCell ref="BD10:BH10"/>
    <mergeCell ref="BI10:BM10"/>
    <mergeCell ref="DJ10:DL10"/>
    <mergeCell ref="AB11:AC11"/>
    <mergeCell ref="AG11:AH11"/>
    <mergeCell ref="AL11:AM11"/>
    <mergeCell ref="AQ11:AR11"/>
    <mergeCell ref="AV11:AW11"/>
    <mergeCell ref="BA11:BB11"/>
    <mergeCell ref="BF11:BG11"/>
    <mergeCell ref="CH10:CL10"/>
    <mergeCell ref="BN10:BR10"/>
    <mergeCell ref="CL11:CL12"/>
    <mergeCell ref="CM11:CM12"/>
    <mergeCell ref="CN11:CN12"/>
    <mergeCell ref="DG10:DI10"/>
    <mergeCell ref="DB10:DF10"/>
    <mergeCell ref="CM10:CQ10"/>
    <mergeCell ref="CR10:CV10"/>
    <mergeCell ref="CW10:DA10"/>
    <mergeCell ref="BZ11:CA11"/>
    <mergeCell ref="BO11:BO12"/>
    <mergeCell ref="BR11:BR12"/>
    <mergeCell ref="BS11:BS12"/>
    <mergeCell ref="BT11:BT12"/>
    <mergeCell ref="BW11:BW12"/>
    <mergeCell ref="BX11:BX12"/>
    <mergeCell ref="I11:I12"/>
    <mergeCell ref="J11:J12"/>
    <mergeCell ref="K11:K12"/>
    <mergeCell ref="L10:L12"/>
    <mergeCell ref="M10:M12"/>
    <mergeCell ref="N10:N12"/>
    <mergeCell ref="O10:O12"/>
    <mergeCell ref="P10:P12"/>
    <mergeCell ref="Q11:Q12"/>
    <mergeCell ref="R11:R12"/>
    <mergeCell ref="Q10:R10"/>
    <mergeCell ref="S11:S12"/>
    <mergeCell ref="S10:T10"/>
    <mergeCell ref="T11:T12"/>
    <mergeCell ref="U11:U12"/>
    <mergeCell ref="V11:V12"/>
    <mergeCell ref="W11:W12"/>
    <mergeCell ref="X11:X12"/>
    <mergeCell ref="Y11:Y12"/>
    <mergeCell ref="Z11:Z12"/>
    <mergeCell ref="AA11:AA12"/>
    <mergeCell ref="AD11:AD12"/>
    <mergeCell ref="AE11:AE12"/>
    <mergeCell ref="AF11:AF12"/>
    <mergeCell ref="AI11:AI12"/>
    <mergeCell ref="AJ11:AJ12"/>
    <mergeCell ref="AK11:AK12"/>
    <mergeCell ref="AN11:AN12"/>
    <mergeCell ref="AO11:AO12"/>
    <mergeCell ref="AP11:AP12"/>
    <mergeCell ref="AS11:AS12"/>
    <mergeCell ref="AT11:AT12"/>
    <mergeCell ref="AU11:AU12"/>
    <mergeCell ref="AX11:AX12"/>
    <mergeCell ref="AY11:AY12"/>
    <mergeCell ref="AZ11:AZ12"/>
    <mergeCell ref="BC11:BC12"/>
    <mergeCell ref="BD11:BD12"/>
    <mergeCell ref="BE11:BE12"/>
    <mergeCell ref="BH11:BH12"/>
    <mergeCell ref="BI11:BI12"/>
    <mergeCell ref="BJ11:BJ12"/>
    <mergeCell ref="BM11:BM12"/>
    <mergeCell ref="BN11:BN12"/>
    <mergeCell ref="BY11:BY12"/>
    <mergeCell ref="BK11:BL11"/>
    <mergeCell ref="BP11:BQ11"/>
    <mergeCell ref="BU11:BV11"/>
    <mergeCell ref="CB11:CB12"/>
    <mergeCell ref="CC11:CC12"/>
    <mergeCell ref="CD11:CD12"/>
    <mergeCell ref="CQ11:CQ12"/>
    <mergeCell ref="CE11:CF11"/>
    <mergeCell ref="CJ11:CK11"/>
    <mergeCell ref="CO11:CP11"/>
    <mergeCell ref="CG11:CG12"/>
    <mergeCell ref="CH11:CH12"/>
    <mergeCell ref="CI11:CI12"/>
    <mergeCell ref="DM11:DM12"/>
    <mergeCell ref="CW11:CW12"/>
    <mergeCell ref="CX11:CX12"/>
    <mergeCell ref="DA11:DA12"/>
    <mergeCell ref="DB11:DB12"/>
    <mergeCell ref="CY11:CZ11"/>
    <mergeCell ref="DD11:DE11"/>
    <mergeCell ref="DF11:DF12"/>
    <mergeCell ref="DG11:DG12"/>
    <mergeCell ref="DJ11:DJ12"/>
    <mergeCell ref="DH11:DI11"/>
    <mergeCell ref="DK11:DL11"/>
    <mergeCell ref="DC11:DC12"/>
    <mergeCell ref="CR11:CR12"/>
    <mergeCell ref="CS11:CS12"/>
    <mergeCell ref="CV11:CV12"/>
    <mergeCell ref="CT11:CU11"/>
  </mergeCells>
  <printOptions/>
  <pageMargins left="0.2777777777777778" right="0.2777777777777778" top="0.2777777777777778" bottom="0.2777777777777778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ГУП ДЕЗ Фили-Давыдково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2012-01-18T12:17:38Z</cp:lastPrinted>
  <dcterms:created xsi:type="dcterms:W3CDTF">2012-01-18T12:01:21Z</dcterms:created>
  <dcterms:modified xsi:type="dcterms:W3CDTF">2012-01-23T11:10:10Z</dcterms:modified>
  <cp:category/>
  <cp:version/>
  <cp:contentType/>
  <cp:contentStatus/>
</cp:coreProperties>
</file>